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30" windowWidth="17235" windowHeight="8985"/>
  </bookViews>
  <sheets>
    <sheet name="Sales" sheetId="1" r:id="rId1"/>
  </sheets>
  <calcPr calcId="144315"/>
</workbook>
</file>

<file path=xl/calcChain.xml><?xml version="1.0" encoding="utf-8"?>
<calcChain xmlns="http://schemas.openxmlformats.org/spreadsheetml/2006/main">
  <c r="E23" i="1" l="1"/>
  <c r="D23" i="1"/>
  <c r="C23" i="1"/>
  <c r="B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23" i="1" l="1"/>
</calcChain>
</file>

<file path=xl/sharedStrings.xml><?xml version="1.0" encoding="utf-8"?>
<sst xmlns="http://schemas.openxmlformats.org/spreadsheetml/2006/main" count="27" uniqueCount="25">
  <si>
    <t>Yearly Souvenir Stationery Sales</t>
  </si>
  <si>
    <t>Revenue</t>
  </si>
  <si>
    <t>Costs</t>
  </si>
  <si>
    <t>Product</t>
  </si>
  <si>
    <t>Forecast</t>
  </si>
  <si>
    <t>Actual</t>
  </si>
  <si>
    <t>% - Actual</t>
  </si>
  <si>
    <t>Fountain Pens</t>
  </si>
  <si>
    <t>Luxury Ball-point Pens</t>
  </si>
  <si>
    <t>Ball-point Pens</t>
  </si>
  <si>
    <t>Rulers</t>
  </si>
  <si>
    <t>Highlighter Pens</t>
  </si>
  <si>
    <t>Telephone Message books</t>
  </si>
  <si>
    <t>Postcard Notepads</t>
  </si>
  <si>
    <t>Postcards</t>
  </si>
  <si>
    <t>Erasers</t>
  </si>
  <si>
    <t>Luxury Pencils</t>
  </si>
  <si>
    <t>Pencils</t>
  </si>
  <si>
    <t>Giant Pencils</t>
  </si>
  <si>
    <t>Executive Diaries</t>
  </si>
  <si>
    <t>Professional Diaries</t>
  </si>
  <si>
    <t>Mail Openers</t>
  </si>
  <si>
    <t>Paper Weights</t>
  </si>
  <si>
    <t>Pen Tidies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</si>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</sst>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4" fillId="0" borderId="0" xfId="0" applyFont="1" applyProtection="1"/>
    <xf numFmtId="164" fontId="5" fillId="0" borderId="0" xfId="1" applyNumberFormat="1" applyFont="1" applyProtection="1"/>
    <xf numFmtId="9" fontId="5" fillId="0" borderId="0" xfId="2" applyFont="1" applyProtection="1"/>
    <xf numFmtId="164" fontId="3" fillId="0" borderId="0" xfId="1" applyNumberFormat="1" applyFont="1" applyProtection="1"/>
    <xf numFmtId="9" fontId="3" fillId="0" borderId="0" xfId="2" applyFont="1" applyProtection="1"/>
    <xf numFmtId="164" fontId="5" fillId="0" borderId="0" xfId="1" applyNumberFormat="1" applyFont="1" applyProtection="1">
      <protection locked="0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1" sqref="C11"/>
    </sheetView>
  </sheetViews>
  <sheetFormatPr defaultRowHeight="15" x14ac:dyDescent="0.25"/>
  <cols>
    <col min="1" max="1" width="24.85546875" customWidth="1"/>
    <col min="2" max="2" width="12.85546875" customWidth="1"/>
    <col min="3" max="3" width="13.85546875" customWidth="1"/>
    <col min="4" max="5" width="11.28515625" customWidth="1"/>
  </cols>
  <sheetData>
    <row r="1" spans="1:6" ht="18" x14ac:dyDescent="0.25">
      <c r="A1" s="1" t="s">
        <v>0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3"/>
      <c r="B4" s="3" t="s">
        <v>1</v>
      </c>
      <c r="C4" s="3"/>
      <c r="D4" s="3" t="s">
        <v>2</v>
      </c>
      <c r="E4" s="3"/>
      <c r="F4" s="3"/>
    </row>
    <row r="5" spans="1:6" x14ac:dyDescent="0.25">
      <c r="A5" s="3" t="s">
        <v>3</v>
      </c>
      <c r="B5" s="3" t="s">
        <v>4</v>
      </c>
      <c r="C5" s="3" t="s">
        <v>5</v>
      </c>
      <c r="D5" s="3" t="s">
        <v>4</v>
      </c>
      <c r="E5" s="3" t="s">
        <v>5</v>
      </c>
      <c r="F5" s="3" t="s">
        <v>6</v>
      </c>
    </row>
    <row r="6" spans="1:6" x14ac:dyDescent="0.25">
      <c r="A6" s="4" t="s">
        <v>7</v>
      </c>
      <c r="B6" s="5">
        <v>65400</v>
      </c>
      <c r="C6" s="9">
        <v>54300</v>
      </c>
      <c r="D6" s="5">
        <v>19224</v>
      </c>
      <c r="E6" s="9">
        <v>13784</v>
      </c>
      <c r="F6" s="6">
        <f>E6/C6</f>
        <v>0.25384898710865561</v>
      </c>
    </row>
    <row r="7" spans="1:6" x14ac:dyDescent="0.25">
      <c r="A7" s="4" t="s">
        <v>8</v>
      </c>
      <c r="B7" s="5">
        <v>130800</v>
      </c>
      <c r="C7" s="9">
        <v>140500</v>
      </c>
      <c r="D7" s="5">
        <v>32608</v>
      </c>
      <c r="E7" s="9">
        <v>0</v>
      </c>
      <c r="F7" s="6">
        <f t="shared" ref="F7:F23" si="0">E7/C7</f>
        <v>0</v>
      </c>
    </row>
    <row r="8" spans="1:6" x14ac:dyDescent="0.25">
      <c r="A8" s="4" t="s">
        <v>9</v>
      </c>
      <c r="B8" s="5">
        <v>119900</v>
      </c>
      <c r="C8" s="9">
        <v>99520</v>
      </c>
      <c r="D8" s="5">
        <v>31391</v>
      </c>
      <c r="E8" s="9">
        <v>28590</v>
      </c>
      <c r="F8" s="6">
        <f t="shared" si="0"/>
        <v>0.28727893890675243</v>
      </c>
    </row>
    <row r="9" spans="1:6" x14ac:dyDescent="0.25">
      <c r="A9" s="4" t="s">
        <v>10</v>
      </c>
      <c r="B9" s="5">
        <v>119900</v>
      </c>
      <c r="C9" s="9">
        <v>92450</v>
      </c>
      <c r="D9" s="5">
        <v>26094</v>
      </c>
      <c r="E9" s="9">
        <v>19691</v>
      </c>
      <c r="F9" s="6">
        <f t="shared" si="0"/>
        <v>0.21299080584099514</v>
      </c>
    </row>
    <row r="10" spans="1:6" x14ac:dyDescent="0.25">
      <c r="A10" s="4" t="s">
        <v>11</v>
      </c>
      <c r="B10" s="5">
        <v>81750</v>
      </c>
      <c r="C10" s="9">
        <v>90000</v>
      </c>
      <c r="D10" s="5">
        <v>25925</v>
      </c>
      <c r="E10" s="9">
        <v>23652</v>
      </c>
      <c r="F10" s="6">
        <f t="shared" si="0"/>
        <v>0.26279999999999998</v>
      </c>
    </row>
    <row r="11" spans="1:6" x14ac:dyDescent="0.25">
      <c r="A11" s="4" t="s">
        <v>12</v>
      </c>
      <c r="B11" s="5">
        <v>76500</v>
      </c>
      <c r="C11" s="9">
        <v>78375</v>
      </c>
      <c r="D11" s="5">
        <v>23204</v>
      </c>
      <c r="E11" s="9">
        <v>0</v>
      </c>
      <c r="F11" s="6">
        <f t="shared" si="0"/>
        <v>0</v>
      </c>
    </row>
    <row r="12" spans="1:6" x14ac:dyDescent="0.25">
      <c r="A12" s="4" t="s">
        <v>13</v>
      </c>
      <c r="B12" s="5">
        <v>76500</v>
      </c>
      <c r="C12" s="9">
        <v>67250</v>
      </c>
      <c r="D12" s="5">
        <v>23204</v>
      </c>
      <c r="E12" s="9">
        <v>0</v>
      </c>
      <c r="F12" s="6">
        <f t="shared" si="0"/>
        <v>0</v>
      </c>
    </row>
    <row r="13" spans="1:6" x14ac:dyDescent="0.25">
      <c r="A13" s="4" t="s">
        <v>14</v>
      </c>
      <c r="B13" s="5">
        <v>146250</v>
      </c>
      <c r="C13" s="9">
        <v>152630</v>
      </c>
      <c r="D13" s="5">
        <v>53655</v>
      </c>
      <c r="E13" s="9">
        <v>54852</v>
      </c>
      <c r="F13" s="6">
        <f t="shared" si="0"/>
        <v>0.35937889012644958</v>
      </c>
    </row>
    <row r="14" spans="1:6" x14ac:dyDescent="0.25">
      <c r="A14" s="4" t="s">
        <v>15</v>
      </c>
      <c r="B14" s="5">
        <v>109000</v>
      </c>
      <c r="C14" s="9">
        <v>105870</v>
      </c>
      <c r="D14" s="5">
        <v>26090</v>
      </c>
      <c r="E14" s="9">
        <v>23894</v>
      </c>
      <c r="F14" s="6">
        <f t="shared" si="0"/>
        <v>0.22569188627562103</v>
      </c>
    </row>
    <row r="15" spans="1:6" x14ac:dyDescent="0.25">
      <c r="A15" s="4" t="s">
        <v>16</v>
      </c>
      <c r="B15" s="5">
        <v>51000</v>
      </c>
      <c r="C15" s="9">
        <v>62320</v>
      </c>
      <c r="D15" s="5">
        <v>16104</v>
      </c>
      <c r="E15" s="9">
        <v>17963</v>
      </c>
      <c r="F15" s="6">
        <f t="shared" si="0"/>
        <v>0.28823812580231067</v>
      </c>
    </row>
    <row r="16" spans="1:6" x14ac:dyDescent="0.25">
      <c r="A16" s="4" t="s">
        <v>17</v>
      </c>
      <c r="B16" s="5">
        <v>109000</v>
      </c>
      <c r="C16" s="9">
        <v>112450</v>
      </c>
      <c r="D16" s="5">
        <v>24210</v>
      </c>
      <c r="E16" s="9">
        <v>23416</v>
      </c>
      <c r="F16" s="6">
        <f t="shared" si="0"/>
        <v>0.20823477100933749</v>
      </c>
    </row>
    <row r="17" spans="1:6" x14ac:dyDescent="0.25">
      <c r="A17" s="4" t="s">
        <v>18</v>
      </c>
      <c r="B17" s="5">
        <v>37500</v>
      </c>
      <c r="C17" s="9">
        <v>41860</v>
      </c>
      <c r="D17" s="5">
        <v>15425</v>
      </c>
      <c r="E17" s="9">
        <v>13987</v>
      </c>
      <c r="F17" s="6">
        <f t="shared" si="0"/>
        <v>0.33413760152890587</v>
      </c>
    </row>
    <row r="18" spans="1:6" x14ac:dyDescent="0.25">
      <c r="A18" s="4" t="s">
        <v>19</v>
      </c>
      <c r="B18" s="5">
        <v>37500</v>
      </c>
      <c r="C18" s="9">
        <v>39780</v>
      </c>
      <c r="D18" s="5">
        <v>15425</v>
      </c>
      <c r="E18" s="9">
        <v>18947</v>
      </c>
      <c r="F18" s="6">
        <f t="shared" si="0"/>
        <v>0.47629462041226744</v>
      </c>
    </row>
    <row r="19" spans="1:6" x14ac:dyDescent="0.25">
      <c r="A19" s="4" t="s">
        <v>20</v>
      </c>
      <c r="B19" s="5">
        <v>29091</v>
      </c>
      <c r="C19" s="9">
        <v>25988</v>
      </c>
      <c r="D19" s="5">
        <v>21291</v>
      </c>
      <c r="E19" s="9">
        <v>21691</v>
      </c>
      <c r="F19" s="6">
        <f t="shared" si="0"/>
        <v>0.83465445590272436</v>
      </c>
    </row>
    <row r="20" spans="1:6" x14ac:dyDescent="0.25">
      <c r="A20" s="4" t="s">
        <v>21</v>
      </c>
      <c r="B20" s="5">
        <v>29091</v>
      </c>
      <c r="C20" s="9">
        <v>19431</v>
      </c>
      <c r="D20" s="5">
        <v>23841</v>
      </c>
      <c r="E20" s="9">
        <v>21060</v>
      </c>
      <c r="F20" s="6">
        <f t="shared" si="0"/>
        <v>1.0838351088466882</v>
      </c>
    </row>
    <row r="21" spans="1:6" x14ac:dyDescent="0.25">
      <c r="A21" s="4" t="s">
        <v>22</v>
      </c>
      <c r="B21" s="5">
        <v>47273</v>
      </c>
      <c r="C21" s="9">
        <v>55550</v>
      </c>
      <c r="D21" s="5">
        <v>23937</v>
      </c>
      <c r="E21" s="9">
        <v>25963</v>
      </c>
      <c r="F21" s="6">
        <f t="shared" si="0"/>
        <v>0.46738073807380737</v>
      </c>
    </row>
    <row r="22" spans="1:6" x14ac:dyDescent="0.25">
      <c r="A22" s="4" t="s">
        <v>23</v>
      </c>
      <c r="B22" s="5">
        <v>29091</v>
      </c>
      <c r="C22" s="9">
        <v>23650</v>
      </c>
      <c r="D22" s="5">
        <v>22114</v>
      </c>
      <c r="E22" s="9">
        <v>20050</v>
      </c>
      <c r="F22" s="6">
        <f t="shared" si="0"/>
        <v>0.84778012684989434</v>
      </c>
    </row>
    <row r="23" spans="1:6" x14ac:dyDescent="0.25">
      <c r="A23" s="3" t="s">
        <v>24</v>
      </c>
      <c r="B23" s="7">
        <f>SUM(B6:B22)</f>
        <v>1295546</v>
      </c>
      <c r="C23" s="7">
        <f>SUM(C6:C22)</f>
        <v>1261924</v>
      </c>
      <c r="D23" s="7">
        <f>SUM(D6:D22)</f>
        <v>423742</v>
      </c>
      <c r="E23" s="7">
        <f>SUM(E6:E22)</f>
        <v>327540</v>
      </c>
      <c r="F23" s="8">
        <f t="shared" si="0"/>
        <v>0.25955604299466528</v>
      </c>
    </row>
  </sheetData>
  <sheetProtection selectLockedCells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Karen Brouwer</cp:lastModifiedBy>
  <dcterms:created xsi:type="dcterms:W3CDTF">2010-07-20T04:23:47Z</dcterms:created>
  <dcterms:modified xsi:type="dcterms:W3CDTF">2010-07-20T08:48:31Z</dcterms:modified>
</cp:coreProperties>
</file>